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ohmedcor-my.sharepoint.com/personal/sholman_mohawkmedbuy_ca/Documents/Desktop/"/>
    </mc:Choice>
  </mc:AlternateContent>
  <xr:revisionPtr revIDLastSave="0" documentId="8_{CA782268-6F15-431A-8262-FCDB340C1286}" xr6:coauthVersionLast="47" xr6:coauthVersionMax="47" xr10:uidLastSave="{00000000-0000-0000-0000-000000000000}"/>
  <bookViews>
    <workbookView xWindow="-120" yWindow="-120" windowWidth="29040" windowHeight="15840" xr2:uid="{A252236D-401A-4FF8-8E07-0192733C5E72}"/>
  </bookViews>
  <sheets>
    <sheet name="Summary" sheetId="1" r:id="rId1"/>
    <sheet name="Open" sheetId="3" r:id="rId2"/>
    <sheet name="Senio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/>
  <c r="C5" i="1" l="1"/>
</calcChain>
</file>

<file path=xl/sharedStrings.xml><?xml version="1.0" encoding="utf-8"?>
<sst xmlns="http://schemas.openxmlformats.org/spreadsheetml/2006/main" count="181" uniqueCount="130">
  <si>
    <t>#</t>
  </si>
  <si>
    <t>Senior</t>
  </si>
  <si>
    <t>Lisa Grover</t>
  </si>
  <si>
    <t>Har Grover</t>
  </si>
  <si>
    <t>Lisa McClean Stellick</t>
  </si>
  <si>
    <t>Darrell Salter</t>
  </si>
  <si>
    <t>Bob Wiseman</t>
  </si>
  <si>
    <t>Vivian Hisey</t>
  </si>
  <si>
    <t>Chris Chappell</t>
  </si>
  <si>
    <t>Carol Grant</t>
  </si>
  <si>
    <t>Open</t>
  </si>
  <si>
    <t>Meagan Daniels</t>
  </si>
  <si>
    <t>Austin Laberge</t>
  </si>
  <si>
    <t>Sarah Flinn</t>
  </si>
  <si>
    <t>Grant Flinn</t>
  </si>
  <si>
    <t>Kelly Cochrane</t>
  </si>
  <si>
    <t>Peter Krimbalis</t>
  </si>
  <si>
    <t>Brenna Liantzakis</t>
  </si>
  <si>
    <t>Rob Gray</t>
  </si>
  <si>
    <t>Dennis Moretto</t>
  </si>
  <si>
    <t>Hanna Davis</t>
  </si>
  <si>
    <t>Paul Attard</t>
  </si>
  <si>
    <t>Karen Gareau</t>
  </si>
  <si>
    <t>Thornhill</t>
  </si>
  <si>
    <t>Chrissy Cadorin</t>
  </si>
  <si>
    <t>Peter Laidlaw</t>
  </si>
  <si>
    <t>Lauren Wood</t>
  </si>
  <si>
    <t>Dino Buffon</t>
  </si>
  <si>
    <t>Ikoro Sekai</t>
  </si>
  <si>
    <t>Alison Cook</t>
  </si>
  <si>
    <t>Jessica Filipcic</t>
  </si>
  <si>
    <t>Leaside</t>
  </si>
  <si>
    <t>Ryan Metcalfe</t>
  </si>
  <si>
    <t>Nicole Titkai</t>
  </si>
  <si>
    <t>Tim Irvine</t>
  </si>
  <si>
    <t>Julie Thompson</t>
  </si>
  <si>
    <t>Team name</t>
  </si>
  <si>
    <t>Curling Facility</t>
  </si>
  <si>
    <t>Skip</t>
  </si>
  <si>
    <t>Vice</t>
  </si>
  <si>
    <t>Second</t>
  </si>
  <si>
    <t>Lead</t>
  </si>
  <si>
    <t>Richmond Hill</t>
  </si>
  <si>
    <t>High Park</t>
  </si>
  <si>
    <t>James Ty</t>
  </si>
  <si>
    <t>Cricket</t>
  </si>
  <si>
    <t>Dixie</t>
  </si>
  <si>
    <t>Event</t>
  </si>
  <si>
    <t>Entries</t>
  </si>
  <si>
    <t>Total</t>
  </si>
  <si>
    <t>Chris Wai</t>
  </si>
  <si>
    <t>Heather Carr-Olmstead</t>
  </si>
  <si>
    <t>Kevin Sims</t>
  </si>
  <si>
    <t>Jane Almey</t>
  </si>
  <si>
    <t>Fred Howe</t>
  </si>
  <si>
    <t>Kate McKellar</t>
  </si>
  <si>
    <t>Patrick Kniss</t>
  </si>
  <si>
    <t>Brigid Kaschuk</t>
  </si>
  <si>
    <t>John Headley</t>
  </si>
  <si>
    <t>Grace Bugg</t>
  </si>
  <si>
    <t>Dan Dunn</t>
  </si>
  <si>
    <t>Elaine MacSween</t>
  </si>
  <si>
    <t>York</t>
  </si>
  <si>
    <t>John Robertson</t>
  </si>
  <si>
    <t>Samantha Miehe</t>
  </si>
  <si>
    <t>Tommy Paraftsis</t>
  </si>
  <si>
    <t>Alexis Lindley</t>
  </si>
  <si>
    <t>Rayad Husain</t>
  </si>
  <si>
    <t>Gina Kim</t>
  </si>
  <si>
    <t>Tim Luu</t>
  </si>
  <si>
    <t>Farzana Hussain</t>
  </si>
  <si>
    <t>Unionville</t>
  </si>
  <si>
    <t>Sean Holman</t>
  </si>
  <si>
    <t>Doris Waddell</t>
  </si>
  <si>
    <t>Gary Still</t>
  </si>
  <si>
    <t>Lynn Butler</t>
  </si>
  <si>
    <t>Mississaugua</t>
  </si>
  <si>
    <t>Paul Gowman</t>
  </si>
  <si>
    <t>Monica Verilli</t>
  </si>
  <si>
    <t>Jeff Rudd</t>
  </si>
  <si>
    <t>Leta Greer</t>
  </si>
  <si>
    <t>Patrick Morris</t>
  </si>
  <si>
    <t>Sarah Jagger</t>
  </si>
  <si>
    <t>Gui Borges</t>
  </si>
  <si>
    <t>Lisa McKerihen</t>
  </si>
  <si>
    <t>Ian MacLellan</t>
  </si>
  <si>
    <t>Judy MacLellan</t>
  </si>
  <si>
    <t>Jim Morrison</t>
  </si>
  <si>
    <t>Wilma Morrison</t>
  </si>
  <si>
    <t>Ryan Werenich</t>
  </si>
  <si>
    <t>Catie Keon</t>
  </si>
  <si>
    <t>Jordan Keon</t>
  </si>
  <si>
    <t>Jen Werenich</t>
  </si>
  <si>
    <t>Jessica Shipmaker</t>
  </si>
  <si>
    <t>Mark Beattie</t>
  </si>
  <si>
    <t>Meredith Czaniecki</t>
  </si>
  <si>
    <t>Chris Sandford</t>
  </si>
  <si>
    <t>Denis Brodeur</t>
  </si>
  <si>
    <t>Jeanette Soo</t>
  </si>
  <si>
    <t>Gerry Hawkins</t>
  </si>
  <si>
    <t>Monica Sloan</t>
  </si>
  <si>
    <t>Craig Shinde</t>
  </si>
  <si>
    <t>Patricia Bandurka</t>
  </si>
  <si>
    <t>Chris Jamieson</t>
  </si>
  <si>
    <t>Stephanie Bandurka</t>
  </si>
  <si>
    <t>Richard Chim</t>
  </si>
  <si>
    <t>Shelby Chung</t>
  </si>
  <si>
    <t>Saleem Kanji</t>
  </si>
  <si>
    <t>Stephanie Cheng</t>
  </si>
  <si>
    <t>Sean Strong</t>
  </si>
  <si>
    <t>Tara Cotter</t>
  </si>
  <si>
    <t>Steve Madden</t>
  </si>
  <si>
    <t>Kathleen Ryan</t>
  </si>
  <si>
    <t>Noah Kay</t>
  </si>
  <si>
    <t>Erin McMillan</t>
  </si>
  <si>
    <t>Adrian Taylor</t>
  </si>
  <si>
    <t>Lee Beamish</t>
  </si>
  <si>
    <t>East York</t>
  </si>
  <si>
    <t>Steve Davis</t>
  </si>
  <si>
    <t>Kiera McLaughlin</t>
  </si>
  <si>
    <t>Steve Giannini</t>
  </si>
  <si>
    <t>Roz Gough</t>
  </si>
  <si>
    <t>Rebecca Coulter-Mistele</t>
  </si>
  <si>
    <t>Vito Lozer</t>
  </si>
  <si>
    <t>Stephanie Maringola</t>
  </si>
  <si>
    <t>Shawn Luddington</t>
  </si>
  <si>
    <t>Gregg Truscott</t>
  </si>
  <si>
    <t>Linda Sherlock</t>
  </si>
  <si>
    <t>Scott Sinclair</t>
  </si>
  <si>
    <t>Karen Kubis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</si>
</sst>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2" fillId="2" borderId="6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6E0FA-9C7B-4EC3-AD8D-62F222AA3A01}">
  <dimension ref="B1:C6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3" max="3" width="7" bestFit="1" customWidth="1"/>
  </cols>
  <sheetData>
    <row r="1" spans="2:3" ht="15.75" thickBot="1" x14ac:dyDescent="0.3"/>
    <row r="2" spans="2:3" x14ac:dyDescent="0.25">
      <c r="B2" s="4" t="s">
        <v>47</v>
      </c>
      <c r="C2" s="5" t="s">
        <v>48</v>
      </c>
    </row>
    <row r="3" spans="2:3" x14ac:dyDescent="0.25">
      <c r="B3" s="6" t="s">
        <v>10</v>
      </c>
      <c r="C3" s="3">
        <f>COUNTA(Open!C3:C34)</f>
        <v>20</v>
      </c>
    </row>
    <row r="4" spans="2:3" x14ac:dyDescent="0.25">
      <c r="B4" s="6" t="s">
        <v>1</v>
      </c>
      <c r="C4" s="3">
        <f>COUNTA(Senior!C3:C34)</f>
        <v>7</v>
      </c>
    </row>
    <row r="5" spans="2:3" ht="15.75" thickBot="1" x14ac:dyDescent="0.3">
      <c r="B5" s="7" t="s">
        <v>49</v>
      </c>
      <c r="C5" s="8">
        <f>SUM(C3:C4)</f>
        <v>27</v>
      </c>
    </row>
    <row r="6" spans="2:3" x14ac:dyDescent="0.25">
      <c r="C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122A7-A065-45BF-9529-5F30A71A3DF6}">
  <dimension ref="B2:H22"/>
  <sheetViews>
    <sheetView workbookViewId="0">
      <pane ySplit="2" topLeftCell="A3" activePane="bottomLeft" state="frozen"/>
      <selection pane="bottomLeft" activeCell="A23" sqref="A23:XFD34"/>
    </sheetView>
  </sheetViews>
  <sheetFormatPr defaultRowHeight="15" x14ac:dyDescent="0.25"/>
  <cols>
    <col min="1" max="1" width="3.42578125" customWidth="1"/>
    <col min="2" max="2" width="6.42578125" customWidth="1"/>
    <col min="3" max="3" width="22.5703125" bestFit="1" customWidth="1"/>
    <col min="4" max="4" width="14.140625" bestFit="1" customWidth="1"/>
    <col min="5" max="5" width="22.5703125" bestFit="1" customWidth="1"/>
    <col min="6" max="6" width="21.7109375" bestFit="1" customWidth="1"/>
    <col min="7" max="7" width="19.42578125" bestFit="1" customWidth="1"/>
    <col min="8" max="8" width="19" bestFit="1" customWidth="1"/>
  </cols>
  <sheetData>
    <row r="2" spans="2:8" x14ac:dyDescent="0.25">
      <c r="B2" s="1" t="s">
        <v>0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</row>
    <row r="3" spans="2:8" x14ac:dyDescent="0.25">
      <c r="B3">
        <v>1</v>
      </c>
      <c r="C3" t="s">
        <v>11</v>
      </c>
      <c r="D3" t="s">
        <v>42</v>
      </c>
      <c r="E3" t="s">
        <v>11</v>
      </c>
      <c r="F3" t="s">
        <v>12</v>
      </c>
      <c r="G3" t="s">
        <v>13</v>
      </c>
      <c r="H3" t="s">
        <v>14</v>
      </c>
    </row>
    <row r="4" spans="2:8" x14ac:dyDescent="0.25">
      <c r="B4">
        <v>2</v>
      </c>
      <c r="C4" t="s">
        <v>15</v>
      </c>
      <c r="D4" t="s">
        <v>43</v>
      </c>
      <c r="E4" t="s">
        <v>15</v>
      </c>
      <c r="F4" t="s">
        <v>16</v>
      </c>
      <c r="G4" t="s">
        <v>17</v>
      </c>
      <c r="H4" t="s">
        <v>18</v>
      </c>
    </row>
    <row r="5" spans="2:8" x14ac:dyDescent="0.25">
      <c r="B5">
        <v>3</v>
      </c>
      <c r="C5" t="s">
        <v>24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</row>
    <row r="6" spans="2:8" x14ac:dyDescent="0.25">
      <c r="B6">
        <v>4</v>
      </c>
      <c r="C6" t="s">
        <v>28</v>
      </c>
      <c r="D6" t="s">
        <v>31</v>
      </c>
      <c r="E6" t="s">
        <v>28</v>
      </c>
      <c r="F6" t="s">
        <v>29</v>
      </c>
      <c r="G6" t="s">
        <v>44</v>
      </c>
      <c r="H6" t="s">
        <v>30</v>
      </c>
    </row>
    <row r="7" spans="2:8" x14ac:dyDescent="0.25">
      <c r="B7">
        <v>5</v>
      </c>
      <c r="C7" t="s">
        <v>32</v>
      </c>
      <c r="D7" t="s">
        <v>31</v>
      </c>
      <c r="E7" t="s">
        <v>32</v>
      </c>
      <c r="F7" t="s">
        <v>33</v>
      </c>
      <c r="G7" t="s">
        <v>34</v>
      </c>
      <c r="H7" t="s">
        <v>35</v>
      </c>
    </row>
    <row r="8" spans="2:8" x14ac:dyDescent="0.25">
      <c r="B8">
        <v>6</v>
      </c>
      <c r="C8" t="s">
        <v>50</v>
      </c>
      <c r="D8" t="s">
        <v>43</v>
      </c>
      <c r="E8" t="s">
        <v>50</v>
      </c>
      <c r="F8" t="s">
        <v>51</v>
      </c>
      <c r="G8" t="s">
        <v>52</v>
      </c>
      <c r="H8" t="s">
        <v>53</v>
      </c>
    </row>
    <row r="9" spans="2:8" x14ac:dyDescent="0.25">
      <c r="B9">
        <v>7</v>
      </c>
      <c r="C9" t="s">
        <v>54</v>
      </c>
      <c r="D9" t="s">
        <v>31</v>
      </c>
      <c r="E9" t="s">
        <v>54</v>
      </c>
      <c r="F9" t="s">
        <v>55</v>
      </c>
      <c r="G9" t="s">
        <v>56</v>
      </c>
      <c r="H9" t="s">
        <v>57</v>
      </c>
    </row>
    <row r="10" spans="2:8" x14ac:dyDescent="0.25">
      <c r="B10">
        <v>8</v>
      </c>
      <c r="C10" t="s">
        <v>63</v>
      </c>
      <c r="D10" t="s">
        <v>71</v>
      </c>
      <c r="E10" t="s">
        <v>63</v>
      </c>
      <c r="F10" t="s">
        <v>64</v>
      </c>
      <c r="G10" t="s">
        <v>65</v>
      </c>
      <c r="H10" t="s">
        <v>66</v>
      </c>
    </row>
    <row r="11" spans="2:8" x14ac:dyDescent="0.25">
      <c r="B11">
        <v>9</v>
      </c>
      <c r="C11" t="s">
        <v>67</v>
      </c>
      <c r="D11" t="s">
        <v>46</v>
      </c>
      <c r="E11" t="s">
        <v>67</v>
      </c>
      <c r="F11" t="s">
        <v>68</v>
      </c>
      <c r="G11" t="s">
        <v>69</v>
      </c>
      <c r="H11" t="s">
        <v>70</v>
      </c>
    </row>
    <row r="12" spans="2:8" x14ac:dyDescent="0.25">
      <c r="B12">
        <v>10</v>
      </c>
      <c r="C12" t="s">
        <v>77</v>
      </c>
      <c r="D12" t="s">
        <v>46</v>
      </c>
      <c r="E12" t="s">
        <v>77</v>
      </c>
      <c r="F12" t="s">
        <v>78</v>
      </c>
      <c r="G12" t="s">
        <v>79</v>
      </c>
      <c r="H12" t="s">
        <v>80</v>
      </c>
    </row>
    <row r="13" spans="2:8" x14ac:dyDescent="0.25">
      <c r="B13">
        <v>11</v>
      </c>
      <c r="C13" t="s">
        <v>81</v>
      </c>
      <c r="D13" t="s">
        <v>43</v>
      </c>
      <c r="E13" t="s">
        <v>81</v>
      </c>
      <c r="F13" t="s">
        <v>82</v>
      </c>
      <c r="G13" t="s">
        <v>83</v>
      </c>
      <c r="H13" t="s">
        <v>84</v>
      </c>
    </row>
    <row r="14" spans="2:8" x14ac:dyDescent="0.25">
      <c r="B14">
        <v>12</v>
      </c>
      <c r="C14" t="s">
        <v>89</v>
      </c>
      <c r="D14" t="s">
        <v>42</v>
      </c>
      <c r="E14" t="s">
        <v>89</v>
      </c>
      <c r="F14" t="s">
        <v>90</v>
      </c>
      <c r="G14" t="s">
        <v>91</v>
      </c>
      <c r="H14" t="s">
        <v>92</v>
      </c>
    </row>
    <row r="15" spans="2:8" x14ac:dyDescent="0.25">
      <c r="B15">
        <v>13</v>
      </c>
      <c r="C15" t="s">
        <v>93</v>
      </c>
      <c r="D15" t="s">
        <v>46</v>
      </c>
      <c r="E15" t="s">
        <v>93</v>
      </c>
      <c r="F15" t="s">
        <v>94</v>
      </c>
      <c r="G15" t="s">
        <v>95</v>
      </c>
      <c r="H15" t="s">
        <v>96</v>
      </c>
    </row>
    <row r="16" spans="2:8" x14ac:dyDescent="0.25">
      <c r="B16">
        <v>14</v>
      </c>
      <c r="C16" t="s">
        <v>101</v>
      </c>
      <c r="D16" t="s">
        <v>46</v>
      </c>
      <c r="E16" t="s">
        <v>101</v>
      </c>
      <c r="F16" t="s">
        <v>102</v>
      </c>
      <c r="G16" t="s">
        <v>103</v>
      </c>
      <c r="H16" t="s">
        <v>104</v>
      </c>
    </row>
    <row r="17" spans="2:8" x14ac:dyDescent="0.25">
      <c r="B17">
        <v>15</v>
      </c>
      <c r="C17" t="s">
        <v>105</v>
      </c>
      <c r="D17" t="s">
        <v>42</v>
      </c>
      <c r="E17" t="s">
        <v>105</v>
      </c>
      <c r="F17" t="s">
        <v>106</v>
      </c>
      <c r="G17" t="s">
        <v>107</v>
      </c>
      <c r="H17" t="s">
        <v>108</v>
      </c>
    </row>
    <row r="18" spans="2:8" x14ac:dyDescent="0.25">
      <c r="B18">
        <v>16</v>
      </c>
      <c r="C18" t="s">
        <v>109</v>
      </c>
      <c r="D18" t="s">
        <v>117</v>
      </c>
      <c r="E18" t="s">
        <v>109</v>
      </c>
      <c r="F18" t="s">
        <v>110</v>
      </c>
      <c r="G18" t="s">
        <v>111</v>
      </c>
      <c r="H18" t="s">
        <v>112</v>
      </c>
    </row>
    <row r="19" spans="2:8" x14ac:dyDescent="0.25">
      <c r="B19">
        <v>17</v>
      </c>
      <c r="C19" t="s">
        <v>113</v>
      </c>
      <c r="D19" t="s">
        <v>117</v>
      </c>
      <c r="E19" t="s">
        <v>113</v>
      </c>
      <c r="F19" t="s">
        <v>114</v>
      </c>
      <c r="G19" t="s">
        <v>115</v>
      </c>
      <c r="H19" t="s">
        <v>116</v>
      </c>
    </row>
    <row r="20" spans="2:8" x14ac:dyDescent="0.25">
      <c r="B20">
        <v>18</v>
      </c>
      <c r="C20" t="s">
        <v>118</v>
      </c>
      <c r="D20" t="s">
        <v>46</v>
      </c>
      <c r="E20" t="s">
        <v>118</v>
      </c>
      <c r="F20" t="s">
        <v>119</v>
      </c>
      <c r="G20" t="s">
        <v>120</v>
      </c>
      <c r="H20" t="s">
        <v>121</v>
      </c>
    </row>
    <row r="21" spans="2:8" x14ac:dyDescent="0.25">
      <c r="B21">
        <v>19</v>
      </c>
      <c r="C21" t="s">
        <v>122</v>
      </c>
      <c r="D21" t="s">
        <v>42</v>
      </c>
      <c r="E21" t="s">
        <v>122</v>
      </c>
      <c r="F21" t="s">
        <v>123</v>
      </c>
      <c r="G21" t="s">
        <v>124</v>
      </c>
      <c r="H21" t="s">
        <v>125</v>
      </c>
    </row>
    <row r="22" spans="2:8" x14ac:dyDescent="0.25">
      <c r="B22">
        <v>20</v>
      </c>
      <c r="C22" t="s">
        <v>126</v>
      </c>
      <c r="D22" t="s">
        <v>23</v>
      </c>
      <c r="E22" t="s">
        <v>126</v>
      </c>
      <c r="F22" t="s">
        <v>127</v>
      </c>
      <c r="G22" t="s">
        <v>128</v>
      </c>
      <c r="H2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F639-8DD1-4FCD-AF82-925903F7ED9C}">
  <dimension ref="B2:H9"/>
  <sheetViews>
    <sheetView workbookViewId="0">
      <pane ySplit="2" topLeftCell="A3" activePane="bottomLeft" state="frozen"/>
      <selection pane="bottomLeft" activeCell="G25" sqref="G25"/>
    </sheetView>
  </sheetViews>
  <sheetFormatPr defaultRowHeight="15" x14ac:dyDescent="0.25"/>
  <cols>
    <col min="1" max="1" width="4.7109375" customWidth="1"/>
    <col min="2" max="2" width="6" customWidth="1"/>
    <col min="3" max="3" width="14.42578125" bestFit="1" customWidth="1"/>
    <col min="4" max="4" width="14.140625" bestFit="1" customWidth="1"/>
    <col min="5" max="6" width="14.42578125" bestFit="1" customWidth="1"/>
    <col min="7" max="7" width="19.5703125" bestFit="1" customWidth="1"/>
    <col min="8" max="8" width="16.28515625" bestFit="1" customWidth="1"/>
  </cols>
  <sheetData>
    <row r="2" spans="2:8" x14ac:dyDescent="0.25">
      <c r="B2" s="1" t="s">
        <v>0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</row>
    <row r="3" spans="2:8" x14ac:dyDescent="0.25">
      <c r="B3">
        <v>1</v>
      </c>
      <c r="C3" t="s">
        <v>2</v>
      </c>
      <c r="D3" t="s">
        <v>45</v>
      </c>
      <c r="E3" t="s">
        <v>2</v>
      </c>
      <c r="F3" t="s">
        <v>3</v>
      </c>
      <c r="G3" t="s">
        <v>4</v>
      </c>
      <c r="H3" t="s">
        <v>5</v>
      </c>
    </row>
    <row r="4" spans="2:8" x14ac:dyDescent="0.25">
      <c r="B4">
        <v>2</v>
      </c>
      <c r="C4" t="s">
        <v>6</v>
      </c>
      <c r="D4" t="s">
        <v>45</v>
      </c>
      <c r="E4" t="s">
        <v>6</v>
      </c>
      <c r="F4" t="s">
        <v>7</v>
      </c>
      <c r="G4" t="s">
        <v>8</v>
      </c>
      <c r="H4" t="s">
        <v>9</v>
      </c>
    </row>
    <row r="5" spans="2:8" x14ac:dyDescent="0.25">
      <c r="B5">
        <v>3</v>
      </c>
      <c r="C5" t="s">
        <v>19</v>
      </c>
      <c r="D5" t="s">
        <v>46</v>
      </c>
      <c r="E5" t="s">
        <v>19</v>
      </c>
      <c r="F5" t="s">
        <v>20</v>
      </c>
      <c r="G5" t="s">
        <v>21</v>
      </c>
      <c r="H5" t="s">
        <v>22</v>
      </c>
    </row>
    <row r="6" spans="2:8" x14ac:dyDescent="0.25">
      <c r="B6">
        <v>4</v>
      </c>
      <c r="C6" t="s">
        <v>58</v>
      </c>
      <c r="D6" t="s">
        <v>62</v>
      </c>
      <c r="E6" t="s">
        <v>58</v>
      </c>
      <c r="F6" t="s">
        <v>59</v>
      </c>
      <c r="G6" t="s">
        <v>60</v>
      </c>
      <c r="H6" t="s">
        <v>61</v>
      </c>
    </row>
    <row r="7" spans="2:8" x14ac:dyDescent="0.25">
      <c r="B7">
        <v>5</v>
      </c>
      <c r="C7" t="s">
        <v>72</v>
      </c>
      <c r="D7" t="s">
        <v>76</v>
      </c>
      <c r="E7" t="s">
        <v>72</v>
      </c>
      <c r="F7" t="s">
        <v>73</v>
      </c>
      <c r="G7" t="s">
        <v>74</v>
      </c>
      <c r="H7" t="s">
        <v>75</v>
      </c>
    </row>
    <row r="8" spans="2:8" x14ac:dyDescent="0.25">
      <c r="B8">
        <v>6</v>
      </c>
      <c r="C8" t="s">
        <v>85</v>
      </c>
      <c r="D8" t="s">
        <v>31</v>
      </c>
      <c r="E8" t="s">
        <v>85</v>
      </c>
      <c r="F8" t="s">
        <v>86</v>
      </c>
      <c r="G8" t="s">
        <v>87</v>
      </c>
      <c r="H8" t="s">
        <v>88</v>
      </c>
    </row>
    <row r="9" spans="2:8" x14ac:dyDescent="0.25">
      <c r="B9">
        <v>7</v>
      </c>
      <c r="C9" t="s">
        <v>97</v>
      </c>
      <c r="D9" t="s">
        <v>31</v>
      </c>
      <c r="E9" t="s">
        <v>97</v>
      </c>
      <c r="F9" t="s">
        <v>98</v>
      </c>
      <c r="G9" t="s">
        <v>99</v>
      </c>
      <c r="H9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Open</vt:lpstr>
      <vt:lpstr>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Holman</dc:creator>
  <cp:lastModifiedBy>Sean Holman</cp:lastModifiedBy>
  <dcterms:created xsi:type="dcterms:W3CDTF">2024-12-29T19:24:14Z</dcterms:created>
  <dcterms:modified xsi:type="dcterms:W3CDTF">2025-02-02T13:52:09Z</dcterms:modified>
</cp:coreProperties>
</file>